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Poien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7" i="1"/>
  <c r="F17" i="1"/>
</calcChain>
</file>

<file path=xl/sharedStrings.xml><?xml version="1.0" encoding="utf-8"?>
<sst xmlns="http://schemas.openxmlformats.org/spreadsheetml/2006/main" count="108" uniqueCount="78">
  <si>
    <t>JUDETUL  VASLUI</t>
  </si>
  <si>
    <t>COMUNA POIENESTI</t>
  </si>
  <si>
    <t xml:space="preserve"> </t>
  </si>
  <si>
    <t>Contul de Rezultat Patrimonial - [02] Bugetul local</t>
  </si>
  <si>
    <t>Trimestrul: 4, Anul: 2016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</si>
  <si>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</si>
  <si>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</si>
  <si>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</si>
  <si>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</si>
  <si>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</si>
  <si>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</si>
  <si>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</si>
  <si>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</si>
  <si>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</si>
  <si>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</si>
  <si>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</si>
  <si>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</si>
  <si>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</si>
  <si>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</si>
  <si>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</si>
  <si>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</si>
  <si>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</si>
  <si>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</si>
  <si>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</si>
  <si>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</si>
  <si>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</si>
  <si>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</si>
  <si>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</si>
  <si>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</si>
  <si>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</si>
  <si>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</si>
  <si>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</si>
  <si>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</si>
  <si>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</si>
  <si>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</si>
  <si>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</si>
  <si>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</si>
  <si>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</si>
  <si>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</si>
  <si>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</si>
  <si>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</si>
  <si>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</si>
  <si>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(ct.6350000+6540000+6580101+6580109)</t>
  </si>
  <si>
    <t>13</t>
  </si>
  <si>
    <t>TOTAL CHELTUIELI OPERATIONALE (rd.08+09+10+11+12)</t>
  </si>
  <si>
    <t>15</t>
  </si>
  <si>
    <t>- EXCEDENT (rd.06- rd.13)</t>
  </si>
  <si>
    <t>16</t>
  </si>
  <si>
    <t>- DEFICIT (rd.13- rd.06)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</si>
  <si>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</si>
  <si>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</si>
  <si>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</si>
  <si>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</si>
  <si>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</si>
  <si>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</si>
  <si>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</si>
  <si>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</si>
  <si>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</si>
  <si>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</si>
  <si>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28</t>
  </si>
  <si>
    <t>- EXCEDENT (rd.25-rd.26)</t>
  </si>
  <si>
    <t>29</t>
  </si>
  <si>
    <t>- DEFICIT (rd.26-rd.25)</t>
  </si>
  <si>
    <t>31</t>
  </si>
  <si>
    <t>- EXCEDENT (rd.23+28-24-29)</t>
  </si>
  <si>
    <t>29.2</t>
  </si>
  <si>
    <t>32</t>
  </si>
  <si>
    <t>- DEFICIT (rd.24+29-23-28)</t>
  </si>
  <si>
    <t>29.3</t>
  </si>
  <si>
    <t>35</t>
  </si>
  <si>
    <t>- EXCEDENT (rd.29.2-29.4)</t>
  </si>
  <si>
    <t>36</t>
  </si>
  <si>
    <t>- DEFICIT (rd.29.3+29.4)</t>
  </si>
  <si>
    <t>ORDONATOR DE CREDITE,</t>
  </si>
  <si>
    <t>CARAGATA MANOLE NELU</t>
  </si>
  <si>
    <t>.</t>
  </si>
  <si>
    <t>CONTABIL SEF,</t>
  </si>
  <si>
    <t>CRETU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</si>
</sst>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75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3086373</v>
      </c>
      <c r="F7" s="10">
        <v>3204184</v>
      </c>
    </row>
    <row r="8" spans="1:6" s="6" customFormat="1" ht="22.5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39502</v>
      </c>
      <c r="F8" s="10">
        <v>38798</v>
      </c>
    </row>
    <row r="9" spans="1:6" s="6" customFormat="1" ht="33" x14ac:dyDescent="0.25">
      <c r="A9" s="9" t="s">
        <v>19</v>
      </c>
      <c r="B9" s="9" t="s">
        <v>15</v>
      </c>
      <c r="C9" s="9" t="s">
        <v>20</v>
      </c>
      <c r="D9" s="9" t="s">
        <v>21</v>
      </c>
      <c r="E9" s="10">
        <v>13498636</v>
      </c>
      <c r="F9" s="10">
        <v>127973</v>
      </c>
    </row>
    <row r="10" spans="1:6" s="6" customFormat="1" ht="33" x14ac:dyDescent="0.25">
      <c r="A10" s="9" t="s">
        <v>22</v>
      </c>
      <c r="B10" s="9" t="s">
        <v>23</v>
      </c>
      <c r="C10" s="9" t="s">
        <v>24</v>
      </c>
      <c r="D10" s="9" t="s">
        <v>25</v>
      </c>
      <c r="E10" s="10">
        <v>195628</v>
      </c>
      <c r="F10" s="10">
        <v>139325</v>
      </c>
    </row>
    <row r="11" spans="1:6" s="6" customFormat="1" x14ac:dyDescent="0.25">
      <c r="A11" s="9" t="s">
        <v>26</v>
      </c>
      <c r="B11" s="9" t="s">
        <v>27</v>
      </c>
      <c r="C11" s="9" t="s">
        <v>28</v>
      </c>
      <c r="D11" s="9" t="s">
        <v>29</v>
      </c>
      <c r="E11" s="10">
        <f>E7+E8+E9+E10</f>
        <v>16820139</v>
      </c>
      <c r="F11" s="10">
        <f>F7+F8+F9+F10</f>
        <v>3510280</v>
      </c>
    </row>
    <row r="12" spans="1:6" s="6" customFormat="1" ht="33" x14ac:dyDescent="0.25">
      <c r="A12" s="9" t="s">
        <v>30</v>
      </c>
      <c r="B12" s="9" t="s">
        <v>31</v>
      </c>
      <c r="C12" s="9" t="s">
        <v>32</v>
      </c>
      <c r="D12" s="9" t="s">
        <v>33</v>
      </c>
      <c r="E12" s="10">
        <v>1417952</v>
      </c>
      <c r="F12" s="10">
        <v>1756130</v>
      </c>
    </row>
    <row r="13" spans="1:6" s="6" customFormat="1" ht="33" x14ac:dyDescent="0.25">
      <c r="A13" s="9" t="s">
        <v>34</v>
      </c>
      <c r="B13" s="9" t="s">
        <v>11</v>
      </c>
      <c r="C13" s="9" t="s">
        <v>35</v>
      </c>
      <c r="D13" s="9" t="s">
        <v>36</v>
      </c>
      <c r="E13" s="10">
        <v>251910</v>
      </c>
      <c r="F13" s="10">
        <v>513077</v>
      </c>
    </row>
    <row r="14" spans="1:6" s="6" customFormat="1" ht="64.5" x14ac:dyDescent="0.25">
      <c r="A14" s="9" t="s">
        <v>37</v>
      </c>
      <c r="B14" s="9" t="s">
        <v>15</v>
      </c>
      <c r="C14" s="9" t="s">
        <v>38</v>
      </c>
      <c r="D14" s="9" t="s">
        <v>37</v>
      </c>
      <c r="E14" s="10">
        <v>731282</v>
      </c>
      <c r="F14" s="10">
        <v>684314</v>
      </c>
    </row>
    <row r="15" spans="1:6" s="6" customFormat="1" ht="33" x14ac:dyDescent="0.25">
      <c r="A15" s="9" t="s">
        <v>39</v>
      </c>
      <c r="B15" s="9" t="s">
        <v>19</v>
      </c>
      <c r="C15" s="9" t="s">
        <v>40</v>
      </c>
      <c r="D15" s="9" t="s">
        <v>39</v>
      </c>
      <c r="E15" s="10">
        <v>182560</v>
      </c>
      <c r="F15" s="10">
        <v>572273</v>
      </c>
    </row>
    <row r="16" spans="1:6" s="6" customFormat="1" ht="22.5" x14ac:dyDescent="0.25">
      <c r="A16" s="9" t="s">
        <v>41</v>
      </c>
      <c r="B16" s="9" t="s">
        <v>22</v>
      </c>
      <c r="C16" s="9" t="s">
        <v>42</v>
      </c>
      <c r="D16" s="9" t="s">
        <v>41</v>
      </c>
      <c r="E16" s="10">
        <v>38</v>
      </c>
      <c r="F16" s="10">
        <v>0</v>
      </c>
    </row>
    <row r="17" spans="1:6" s="6" customFormat="1" x14ac:dyDescent="0.25">
      <c r="A17" s="9" t="s">
        <v>43</v>
      </c>
      <c r="B17" s="9" t="s">
        <v>27</v>
      </c>
      <c r="C17" s="9" t="s">
        <v>44</v>
      </c>
      <c r="D17" s="9" t="s">
        <v>43</v>
      </c>
      <c r="E17" s="10">
        <f>E12+E13+E14+E15+E16</f>
        <v>2583742</v>
      </c>
      <c r="F17" s="10">
        <f>F12+F13+F14+F15+F16</f>
        <v>3525794</v>
      </c>
    </row>
    <row r="18" spans="1:6" s="6" customFormat="1" x14ac:dyDescent="0.25">
      <c r="A18" s="9" t="s">
        <v>45</v>
      </c>
      <c r="B18" s="9" t="s">
        <v>27</v>
      </c>
      <c r="C18" s="9" t="s">
        <v>46</v>
      </c>
      <c r="D18" s="9" t="s">
        <v>45</v>
      </c>
      <c r="E18" s="10">
        <v>14236397</v>
      </c>
      <c r="F18" s="10">
        <v>0</v>
      </c>
    </row>
    <row r="19" spans="1:6" s="6" customFormat="1" x14ac:dyDescent="0.25">
      <c r="A19" s="9" t="s">
        <v>47</v>
      </c>
      <c r="B19" s="9" t="s">
        <v>27</v>
      </c>
      <c r="C19" s="9" t="s">
        <v>48</v>
      </c>
      <c r="D19" s="9" t="s">
        <v>47</v>
      </c>
      <c r="E19" s="10">
        <v>0</v>
      </c>
      <c r="F19" s="10">
        <v>15514</v>
      </c>
    </row>
    <row r="20" spans="1:6" s="6" customFormat="1" x14ac:dyDescent="0.25">
      <c r="A20" s="9" t="s">
        <v>49</v>
      </c>
      <c r="B20" s="9" t="s">
        <v>27</v>
      </c>
      <c r="C20" s="9" t="s">
        <v>50</v>
      </c>
      <c r="D20" s="9" t="s">
        <v>49</v>
      </c>
      <c r="E20" s="10">
        <v>14236397</v>
      </c>
      <c r="F20" s="10">
        <v>0</v>
      </c>
    </row>
    <row r="21" spans="1:6" s="6" customFormat="1" x14ac:dyDescent="0.25">
      <c r="A21" s="9" t="s">
        <v>51</v>
      </c>
      <c r="B21" s="9" t="s">
        <v>27</v>
      </c>
      <c r="C21" s="9" t="s">
        <v>52</v>
      </c>
      <c r="D21" s="9" t="s">
        <v>51</v>
      </c>
      <c r="E21" s="10">
        <v>0</v>
      </c>
      <c r="F21" s="10">
        <v>15514</v>
      </c>
    </row>
    <row r="22" spans="1:6" s="6" customFormat="1" x14ac:dyDescent="0.25">
      <c r="A22" s="9" t="s">
        <v>53</v>
      </c>
      <c r="B22" s="9" t="s">
        <v>54</v>
      </c>
      <c r="C22" s="9" t="s">
        <v>55</v>
      </c>
      <c r="D22" s="9" t="s">
        <v>53</v>
      </c>
      <c r="E22" s="10">
        <v>676</v>
      </c>
      <c r="F22" s="10">
        <v>167</v>
      </c>
    </row>
    <row r="23" spans="1:6" s="6" customFormat="1" x14ac:dyDescent="0.25">
      <c r="A23" s="9" t="s">
        <v>56</v>
      </c>
      <c r="B23" s="9" t="s">
        <v>57</v>
      </c>
      <c r="C23" s="9" t="s">
        <v>58</v>
      </c>
      <c r="D23" s="9" t="s">
        <v>56</v>
      </c>
      <c r="E23" s="10">
        <v>20456</v>
      </c>
      <c r="F23" s="10">
        <v>0</v>
      </c>
    </row>
    <row r="24" spans="1:6" s="6" customFormat="1" x14ac:dyDescent="0.25">
      <c r="A24" s="9" t="s">
        <v>59</v>
      </c>
      <c r="B24" s="9" t="s">
        <v>27</v>
      </c>
      <c r="C24" s="9" t="s">
        <v>60</v>
      </c>
      <c r="D24" s="9" t="s">
        <v>59</v>
      </c>
      <c r="E24" s="10">
        <v>0</v>
      </c>
      <c r="F24" s="10">
        <v>167</v>
      </c>
    </row>
    <row r="25" spans="1:6" s="6" customFormat="1" x14ac:dyDescent="0.25">
      <c r="A25" s="9" t="s">
        <v>61</v>
      </c>
      <c r="B25" s="9" t="s">
        <v>27</v>
      </c>
      <c r="C25" s="9" t="s">
        <v>62</v>
      </c>
      <c r="D25" s="9" t="s">
        <v>61</v>
      </c>
      <c r="E25" s="10">
        <v>19780</v>
      </c>
      <c r="F25" s="10">
        <v>0</v>
      </c>
    </row>
    <row r="26" spans="1:6" s="6" customFormat="1" x14ac:dyDescent="0.25">
      <c r="A26" s="9" t="s">
        <v>63</v>
      </c>
      <c r="B26" s="9" t="s">
        <v>27</v>
      </c>
      <c r="C26" s="9" t="s">
        <v>64</v>
      </c>
      <c r="D26" s="9" t="s">
        <v>65</v>
      </c>
      <c r="E26" s="10">
        <v>14216617</v>
      </c>
      <c r="F26" s="10">
        <v>0</v>
      </c>
    </row>
    <row r="27" spans="1:6" s="6" customFormat="1" x14ac:dyDescent="0.25">
      <c r="A27" s="9" t="s">
        <v>66</v>
      </c>
      <c r="B27" s="9" t="s">
        <v>27</v>
      </c>
      <c r="C27" s="9" t="s">
        <v>67</v>
      </c>
      <c r="D27" s="9" t="s">
        <v>68</v>
      </c>
      <c r="E27" s="10">
        <v>0</v>
      </c>
      <c r="F27" s="10">
        <v>15347</v>
      </c>
    </row>
    <row r="28" spans="1:6" s="6" customFormat="1" x14ac:dyDescent="0.25">
      <c r="A28" s="9" t="s">
        <v>69</v>
      </c>
      <c r="B28" s="9" t="s">
        <v>27</v>
      </c>
      <c r="C28" s="9" t="s">
        <v>70</v>
      </c>
      <c r="D28" s="9" t="s">
        <v>63</v>
      </c>
      <c r="E28" s="10">
        <v>14216617</v>
      </c>
      <c r="F28" s="10">
        <v>0</v>
      </c>
    </row>
    <row r="29" spans="1:6" s="6" customFormat="1" x14ac:dyDescent="0.25">
      <c r="A29" s="9" t="s">
        <v>71</v>
      </c>
      <c r="B29" s="9" t="s">
        <v>27</v>
      </c>
      <c r="C29" s="9" t="s">
        <v>72</v>
      </c>
      <c r="D29" s="9" t="s">
        <v>66</v>
      </c>
      <c r="E29" s="10">
        <v>0</v>
      </c>
      <c r="F29" s="10">
        <v>15347</v>
      </c>
    </row>
    <row r="30" spans="1:6" s="6" customFormat="1" x14ac:dyDescent="0.25">
      <c r="A30" s="7"/>
      <c r="B30" s="7"/>
      <c r="C30" s="7"/>
      <c r="D30" s="7"/>
      <c r="E30" s="8"/>
      <c r="F30" s="8"/>
    </row>
    <row r="31" spans="1:6" x14ac:dyDescent="0.25">
      <c r="A31" s="12" t="s">
        <v>73</v>
      </c>
      <c r="B31" s="12"/>
      <c r="C31" s="12" t="s">
        <v>75</v>
      </c>
      <c r="D31" s="12"/>
      <c r="E31" s="12" t="s">
        <v>76</v>
      </c>
      <c r="F31" s="12"/>
    </row>
    <row r="32" spans="1:6" x14ac:dyDescent="0.25">
      <c r="A32" s="3" t="s">
        <v>74</v>
      </c>
      <c r="B32" s="3"/>
      <c r="C32" s="3"/>
      <c r="D32" s="3"/>
      <c r="E32" s="3" t="s">
        <v>77</v>
      </c>
      <c r="F32" s="3"/>
    </row>
    <row r="61" spans="1:10" x14ac:dyDescent="0.25">
      <c r="A61" s="11"/>
      <c r="B61" s="11"/>
      <c r="E61" s="11"/>
      <c r="F61" s="11"/>
      <c r="I61" s="11"/>
      <c r="J61" s="11"/>
    </row>
  </sheetData>
  <mergeCells count="11">
    <mergeCell ref="A32:B32"/>
    <mergeCell ref="C31:D31"/>
    <mergeCell ref="C32:D32"/>
    <mergeCell ref="E31:F31"/>
    <mergeCell ref="E32:F32"/>
    <mergeCell ref="A1:F1"/>
    <mergeCell ref="A2:F2"/>
    <mergeCell ref="A3:F3"/>
    <mergeCell ref="A4:F4"/>
    <mergeCell ref="A5:F5"/>
    <mergeCell ref="A31:B3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2017-02-02T14:02:46Z</dcterms:created>
  <dcterms:modified xsi:type="dcterms:W3CDTF">2017-02-02T14:02:47Z</dcterms:modified>
</cp:coreProperties>
</file>