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D14" i="1"/>
  <c r="D12" i="1" s="1"/>
  <c r="E14" i="1"/>
  <c r="E12" i="1" s="1"/>
  <c r="D15" i="1"/>
  <c r="E15" i="1"/>
  <c r="E13" i="1" s="1"/>
  <c r="F15" i="1"/>
  <c r="F13" i="1" s="1"/>
  <c r="D16" i="1"/>
  <c r="E16" i="1"/>
  <c r="F16" i="1"/>
  <c r="F14" i="1" s="1"/>
  <c r="F12" i="1" s="1"/>
</calcChain>
</file>

<file path=xl/sharedStrings.xml><?xml version="1.0" encoding="utf-8"?>
<sst xmlns="http://schemas.openxmlformats.org/spreadsheetml/2006/main" count="54" uniqueCount="49">
  <si>
    <t>JUDETUL  VASLUI</t>
  </si>
  <si>
    <t>COMUNA POIENESTI</t>
  </si>
  <si>
    <t xml:space="preserve"> </t>
  </si>
  <si>
    <t>31.12.2017</t>
  </si>
  <si>
    <t>Trimestrul: 4, Anul: 2017</t>
  </si>
  <si>
    <t>Denumirea indicatorilor</t>
  </si>
  <si>
    <t>A</t>
  </si>
  <si>
    <t>Nr. rand</t>
  </si>
  <si>
    <t>B</t>
  </si>
  <si>
    <t>Sold la inceputul anului</t>
  </si>
  <si>
    <t>Sold la finele perioadei</t>
  </si>
  <si>
    <t>TOTAL</t>
  </si>
  <si>
    <t>din care:</t>
  </si>
  <si>
    <t>aferent sumelor angajate cu prevederi bugetare</t>
  </si>
  <si>
    <t>1</t>
  </si>
  <si>
    <t>PLATI RESTANTE-TOTAL (rd. 150 + 300)</t>
  </si>
  <si>
    <t>01</t>
  </si>
  <si>
    <t>4</t>
  </si>
  <si>
    <t xml:space="preserve">    -peste 30 de zile (rd. 152 + 302)</t>
  </si>
  <si>
    <t>03</t>
  </si>
  <si>
    <t>9</t>
  </si>
  <si>
    <t>PLĂŢI RESTANTE-TOTAL SECŢIUNEA DE FUNCŢIONARE  (rd.160+170+240+250+270+280+290)</t>
  </si>
  <si>
    <t>150</t>
  </si>
  <si>
    <t>12</t>
  </si>
  <si>
    <t xml:space="preserve">    -peste 30 de zile (rd.162+172+242+252+272+282+292)</t>
  </si>
  <si>
    <t>152</t>
  </si>
  <si>
    <t>16</t>
  </si>
  <si>
    <t>Plăţi restante către furnizori, creditori din  operaţii  comerciale  (ct.4010100, ct.4030100, ct.4620101, ct.4620109) (rd.161+162+163+165+166) din care:</t>
  </si>
  <si>
    <t>160</t>
  </si>
  <si>
    <t>18</t>
  </si>
  <si>
    <t xml:space="preserve">    -peste 30 de zile</t>
  </si>
  <si>
    <t>162</t>
  </si>
  <si>
    <t>ORDONATOR DE CREDITE,</t>
  </si>
  <si>
    <t>CARAGATA MANOLE NELU</t>
  </si>
  <si>
    <t>.</t>
  </si>
  <si>
    <t>CONTABIL SEF,</t>
  </si>
  <si>
    <t>CRETU MARIA</t>
  </si>
  <si>
    <t>Sinteza platilor restante si arieratelor la data de 31.12.2017</t>
  </si>
  <si>
    <t>Nr. rd.</t>
  </si>
  <si>
    <t>Explicatie</t>
  </si>
  <si>
    <t>Plati restante</t>
  </si>
  <si>
    <t>total**)</t>
  </si>
  <si>
    <t>din care: arierate***)</t>
  </si>
  <si>
    <t>Plati restante aferente programelor nationale</t>
  </si>
  <si>
    <t>total</t>
  </si>
  <si>
    <t>din care: arierate</t>
  </si>
  <si>
    <t>Plati restante aferente fondurilor externe nerambursabile postaderare*****)</t>
  </si>
  <si>
    <t>Plati restante aferente fondurilor externe nerambursabile preaderare (sursa 08)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</si>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</sst>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14" xfId="0" applyNumberFormat="1" applyFont="1" applyBorder="1" applyAlignment="1">
      <alignment wrapText="1" shrinkToFit="1"/>
    </xf>
    <xf numFmtId="4" fontId="4" fillId="0" borderId="14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7.5703125" customWidth="1"/>
    <col min="4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ht="15.75" thickBot="1" x14ac:dyDescent="0.3"/>
    <row r="7" spans="1:6" s="7" customFormat="1" ht="15.75" thickBot="1" x14ac:dyDescent="0.3">
      <c r="A7" s="5" t="s">
        <v>5</v>
      </c>
      <c r="B7" s="6"/>
      <c r="C7" s="14" t="s">
        <v>7</v>
      </c>
      <c r="D7" s="14" t="s">
        <v>9</v>
      </c>
      <c r="E7" s="12" t="s">
        <v>10</v>
      </c>
      <c r="F7" s="18"/>
    </row>
    <row r="8" spans="1:6" s="7" customFormat="1" ht="15.75" thickBot="1" x14ac:dyDescent="0.3">
      <c r="A8" s="8"/>
      <c r="B8" s="9"/>
      <c r="C8" s="15"/>
      <c r="D8" s="15"/>
      <c r="E8" s="14" t="s">
        <v>11</v>
      </c>
      <c r="F8" s="17" t="s">
        <v>12</v>
      </c>
    </row>
    <row r="9" spans="1:6" s="7" customFormat="1" x14ac:dyDescent="0.25">
      <c r="A9" s="8"/>
      <c r="B9" s="9"/>
      <c r="C9" s="15"/>
      <c r="D9" s="15"/>
      <c r="E9" s="15"/>
      <c r="F9" s="14" t="s">
        <v>13</v>
      </c>
    </row>
    <row r="10" spans="1:6" s="7" customFormat="1" ht="15.75" thickBot="1" x14ac:dyDescent="0.3">
      <c r="A10" s="10"/>
      <c r="B10" s="11"/>
      <c r="C10" s="16"/>
      <c r="D10" s="16"/>
      <c r="E10" s="16"/>
      <c r="F10" s="16"/>
    </row>
    <row r="11" spans="1:6" s="7" customFormat="1" ht="15.75" thickBot="1" x14ac:dyDescent="0.3">
      <c r="A11" s="12" t="s">
        <v>6</v>
      </c>
      <c r="B11" s="13"/>
      <c r="C11" s="17" t="s">
        <v>8</v>
      </c>
      <c r="D11" s="17">
        <v>1</v>
      </c>
      <c r="E11" s="17">
        <v>2</v>
      </c>
      <c r="F11" s="17">
        <v>3</v>
      </c>
    </row>
    <row r="12" spans="1:6" s="7" customFormat="1" x14ac:dyDescent="0.25">
      <c r="A12" s="21" t="s">
        <v>14</v>
      </c>
      <c r="B12" s="21" t="s">
        <v>15</v>
      </c>
      <c r="C12" s="21" t="s">
        <v>16</v>
      </c>
      <c r="D12" s="22">
        <f>D14</f>
        <v>0</v>
      </c>
      <c r="E12" s="22">
        <f>E14</f>
        <v>83996</v>
      </c>
      <c r="F12" s="22">
        <f>F14</f>
        <v>83996</v>
      </c>
    </row>
    <row r="13" spans="1:6" s="7" customFormat="1" x14ac:dyDescent="0.25">
      <c r="A13" s="21" t="s">
        <v>17</v>
      </c>
      <c r="B13" s="21" t="s">
        <v>18</v>
      </c>
      <c r="C13" s="21" t="s">
        <v>19</v>
      </c>
      <c r="D13" s="22">
        <f>D15</f>
        <v>0</v>
      </c>
      <c r="E13" s="22">
        <f>E15</f>
        <v>83996</v>
      </c>
      <c r="F13" s="22">
        <f>F15</f>
        <v>83996</v>
      </c>
    </row>
    <row r="14" spans="1:6" s="7" customFormat="1" ht="33" x14ac:dyDescent="0.25">
      <c r="A14" s="21" t="s">
        <v>20</v>
      </c>
      <c r="B14" s="21" t="s">
        <v>21</v>
      </c>
      <c r="C14" s="21" t="s">
        <v>22</v>
      </c>
      <c r="D14" s="22">
        <f>D16</f>
        <v>0</v>
      </c>
      <c r="E14" s="22">
        <f>E16</f>
        <v>83996</v>
      </c>
      <c r="F14" s="22">
        <f>F16</f>
        <v>83996</v>
      </c>
    </row>
    <row r="15" spans="1:6" s="7" customFormat="1" ht="22.5" x14ac:dyDescent="0.25">
      <c r="A15" s="21" t="s">
        <v>23</v>
      </c>
      <c r="B15" s="21" t="s">
        <v>24</v>
      </c>
      <c r="C15" s="21" t="s">
        <v>25</v>
      </c>
      <c r="D15" s="22">
        <f>D17</f>
        <v>0</v>
      </c>
      <c r="E15" s="22">
        <f>E17</f>
        <v>83996</v>
      </c>
      <c r="F15" s="22">
        <f>F17</f>
        <v>83996</v>
      </c>
    </row>
    <row r="16" spans="1:6" s="7" customFormat="1" ht="43.5" x14ac:dyDescent="0.25">
      <c r="A16" s="21" t="s">
        <v>26</v>
      </c>
      <c r="B16" s="21" t="s">
        <v>27</v>
      </c>
      <c r="C16" s="21" t="s">
        <v>28</v>
      </c>
      <c r="D16" s="22">
        <f>+D17</f>
        <v>0</v>
      </c>
      <c r="E16" s="22">
        <f>+E17</f>
        <v>83996</v>
      </c>
      <c r="F16" s="22">
        <f>+F17</f>
        <v>83996</v>
      </c>
    </row>
    <row r="17" spans="1:6" s="7" customFormat="1" x14ac:dyDescent="0.25">
      <c r="A17" s="21" t="s">
        <v>29</v>
      </c>
      <c r="B17" s="21" t="s">
        <v>30</v>
      </c>
      <c r="C17" s="21" t="s">
        <v>31</v>
      </c>
      <c r="D17" s="22">
        <v>0</v>
      </c>
      <c r="E17" s="22">
        <v>83996</v>
      </c>
      <c r="F17" s="22">
        <v>83996</v>
      </c>
    </row>
    <row r="18" spans="1:6" s="7" customFormat="1" x14ac:dyDescent="0.25">
      <c r="A18" s="19"/>
      <c r="B18" s="19"/>
      <c r="C18" s="19"/>
      <c r="D18" s="20"/>
      <c r="E18" s="20"/>
      <c r="F18" s="20"/>
    </row>
    <row r="19" spans="1:6" x14ac:dyDescent="0.25">
      <c r="A19" s="24" t="s">
        <v>32</v>
      </c>
      <c r="B19" s="24"/>
      <c r="C19" s="24" t="s">
        <v>34</v>
      </c>
      <c r="D19" s="24"/>
      <c r="E19" s="24" t="s">
        <v>35</v>
      </c>
      <c r="F19" s="24"/>
    </row>
    <row r="20" spans="1:6" x14ac:dyDescent="0.25">
      <c r="A20" s="3" t="s">
        <v>33</v>
      </c>
      <c r="B20" s="3"/>
      <c r="C20" s="3"/>
      <c r="D20" s="3"/>
      <c r="E20" s="3" t="s">
        <v>36</v>
      </c>
      <c r="F20" s="3"/>
    </row>
    <row r="37" spans="1:10" x14ac:dyDescent="0.25">
      <c r="A37" s="23"/>
      <c r="B37" s="23"/>
      <c r="E37" s="23"/>
      <c r="F37" s="23"/>
      <c r="I37" s="23"/>
      <c r="J37" s="23"/>
    </row>
  </sheetData>
  <mergeCells count="18">
    <mergeCell ref="A19:B19"/>
    <mergeCell ref="A20:B20"/>
    <mergeCell ref="C19:D19"/>
    <mergeCell ref="C20:D20"/>
    <mergeCell ref="E19:F19"/>
    <mergeCell ref="E20:F20"/>
    <mergeCell ref="A11:B11"/>
    <mergeCell ref="C7:C10"/>
    <mergeCell ref="D7:D10"/>
    <mergeCell ref="E7:F7"/>
    <mergeCell ref="E8:E10"/>
    <mergeCell ref="F9:F10"/>
    <mergeCell ref="A1:F1"/>
    <mergeCell ref="A2:F2"/>
    <mergeCell ref="A3:F3"/>
    <mergeCell ref="A4:F4"/>
    <mergeCell ref="A5:F5"/>
    <mergeCell ref="A7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7.5703125" customWidth="1"/>
    <col min="2" max="2" width="35" customWidth="1"/>
    <col min="3" max="10" width="14.42578125" customWidth="1"/>
  </cols>
  <sheetData>
    <row r="1" spans="1:10" ht="69.95" customHeight="1" x14ac:dyDescent="0.25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thickBot="1" x14ac:dyDescent="0.3"/>
    <row r="3" spans="1:10" s="7" customFormat="1" x14ac:dyDescent="0.25">
      <c r="A3" s="14" t="s">
        <v>38</v>
      </c>
      <c r="B3" s="14" t="s">
        <v>39</v>
      </c>
      <c r="C3" s="5" t="s">
        <v>40</v>
      </c>
      <c r="D3" s="6"/>
      <c r="E3" s="5" t="s">
        <v>43</v>
      </c>
      <c r="F3" s="6"/>
      <c r="G3" s="5" t="s">
        <v>46</v>
      </c>
      <c r="H3" s="6"/>
      <c r="I3" s="5" t="s">
        <v>47</v>
      </c>
      <c r="J3" s="25"/>
    </row>
    <row r="4" spans="1:10" s="7" customFormat="1" x14ac:dyDescent="0.25">
      <c r="A4" s="15"/>
      <c r="B4" s="15"/>
      <c r="C4" s="8"/>
      <c r="D4" s="9"/>
      <c r="E4" s="8"/>
      <c r="F4" s="9"/>
      <c r="G4" s="8"/>
      <c r="H4" s="9"/>
      <c r="I4" s="8"/>
      <c r="J4" s="26"/>
    </row>
    <row r="5" spans="1:10" s="7" customFormat="1" x14ac:dyDescent="0.25">
      <c r="A5" s="15"/>
      <c r="B5" s="15"/>
      <c r="C5" s="8"/>
      <c r="D5" s="9"/>
      <c r="E5" s="8"/>
      <c r="F5" s="9"/>
      <c r="G5" s="8"/>
      <c r="H5" s="9"/>
      <c r="I5" s="8"/>
      <c r="J5" s="26"/>
    </row>
    <row r="6" spans="1:10" s="7" customFormat="1" ht="15.75" thickBot="1" x14ac:dyDescent="0.3">
      <c r="A6" s="15"/>
      <c r="B6" s="15"/>
      <c r="C6" s="10"/>
      <c r="D6" s="11"/>
      <c r="E6" s="10"/>
      <c r="F6" s="11"/>
      <c r="G6" s="10"/>
      <c r="H6" s="11"/>
      <c r="I6" s="10"/>
      <c r="J6" s="27"/>
    </row>
    <row r="7" spans="1:10" s="7" customFormat="1" x14ac:dyDescent="0.25">
      <c r="A7" s="15"/>
      <c r="B7" s="15"/>
      <c r="C7" s="14" t="s">
        <v>41</v>
      </c>
      <c r="D7" s="14" t="s">
        <v>42</v>
      </c>
      <c r="E7" s="14" t="s">
        <v>44</v>
      </c>
      <c r="F7" s="14" t="s">
        <v>45</v>
      </c>
      <c r="G7" s="14" t="s">
        <v>44</v>
      </c>
      <c r="H7" s="14" t="s">
        <v>45</v>
      </c>
      <c r="I7" s="14" t="s">
        <v>44</v>
      </c>
      <c r="J7" s="14" t="s">
        <v>45</v>
      </c>
    </row>
    <row r="8" spans="1:10" s="7" customFormat="1" ht="15.75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s="7" customFormat="1" ht="15.75" thickBot="1" x14ac:dyDescent="0.3">
      <c r="A9" s="17"/>
      <c r="B9" s="17">
        <v>0</v>
      </c>
      <c r="C9" s="17">
        <v>1</v>
      </c>
      <c r="D9" s="17">
        <v>1.1000000000000001</v>
      </c>
      <c r="E9" s="17">
        <v>2</v>
      </c>
      <c r="F9" s="17">
        <v>2.1</v>
      </c>
      <c r="G9" s="17">
        <v>3</v>
      </c>
      <c r="H9" s="17">
        <v>3.1</v>
      </c>
      <c r="I9" s="17">
        <v>4</v>
      </c>
      <c r="J9" s="17">
        <v>4.0999999999999996</v>
      </c>
    </row>
    <row r="10" spans="1:10" s="7" customFormat="1" x14ac:dyDescent="0.25">
      <c r="A10" s="21" t="s">
        <v>48</v>
      </c>
      <c r="B10" s="21" t="s">
        <v>10</v>
      </c>
      <c r="C10" s="22">
        <v>83996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</row>
    <row r="11" spans="1:10" s="7" customFormat="1" x14ac:dyDescent="0.25">
      <c r="A11" s="19"/>
      <c r="B11" s="19"/>
      <c r="C11" s="20"/>
      <c r="D11" s="20"/>
      <c r="E11" s="20"/>
      <c r="F11" s="20"/>
      <c r="G11" s="20"/>
      <c r="H11" s="20"/>
      <c r="I11" s="20"/>
      <c r="J11" s="20"/>
    </row>
  </sheetData>
  <mergeCells count="15">
    <mergeCell ref="G7:G8"/>
    <mergeCell ref="H7:H8"/>
    <mergeCell ref="I3:J6"/>
    <mergeCell ref="I7:I8"/>
    <mergeCell ref="J7:J8"/>
    <mergeCell ref="A1:J1"/>
    <mergeCell ref="A3:A8"/>
    <mergeCell ref="B3:B8"/>
    <mergeCell ref="C3:D6"/>
    <mergeCell ref="C7:C8"/>
    <mergeCell ref="D7:D8"/>
    <mergeCell ref="E3:F6"/>
    <mergeCell ref="E7:E8"/>
    <mergeCell ref="F7:F8"/>
    <mergeCell ref="G3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2018-03-01T09:42:44Z</dcterms:created>
  <dcterms:modified xsi:type="dcterms:W3CDTF">2018-03-01T09:42:47Z</dcterms:modified>
</cp:coreProperties>
</file>